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ocuments\MUNI. SAN ALFREDO\2016\PARA UDM\Informe Trimestral\"/>
    </mc:Choice>
  </mc:AlternateContent>
  <bookViews>
    <workbookView xWindow="0" yWindow="0" windowWidth="20490" windowHeight="7755"/>
  </bookViews>
  <sheets>
    <sheet name="1er SEMESTRE" sheetId="1" r:id="rId1"/>
  </sheets>
  <definedNames>
    <definedName name="_xlnm.Print_Titles" localSheetId="0">'1er SEMESTRE'!$1:$18</definedName>
  </definedNames>
  <calcPr calcId="152511"/>
</workbook>
</file>

<file path=xl/calcChain.xml><?xml version="1.0" encoding="utf-8"?>
<calcChain xmlns="http://schemas.openxmlformats.org/spreadsheetml/2006/main">
  <c r="K19" i="1" l="1"/>
  <c r="Q19" i="1"/>
  <c r="Q20" i="1"/>
  <c r="K21" i="1"/>
  <c r="Q21" i="1"/>
  <c r="K22" i="1"/>
  <c r="Q22" i="1"/>
  <c r="K23" i="1"/>
  <c r="Q23" i="1"/>
</calcChain>
</file>

<file path=xl/sharedStrings.xml><?xml version="1.0" encoding="utf-8"?>
<sst xmlns="http://schemas.openxmlformats.org/spreadsheetml/2006/main" count="61" uniqueCount="59">
  <si>
    <t>Departamento:</t>
  </si>
  <si>
    <t>Municipalidad:</t>
  </si>
  <si>
    <t>Meta</t>
  </si>
  <si>
    <t>Observaciones</t>
  </si>
  <si>
    <t>%</t>
  </si>
  <si>
    <t>Ejercicio Fiscal:</t>
  </si>
  <si>
    <t>Descripción</t>
  </si>
  <si>
    <t>Registro</t>
  </si>
  <si>
    <t>Unidad de Medida</t>
  </si>
  <si>
    <t>Producto</t>
  </si>
  <si>
    <t>Recursos de Royalties y Compensaciones</t>
  </si>
  <si>
    <t>Medios de Verificación *</t>
  </si>
  <si>
    <t>FF</t>
  </si>
  <si>
    <t>OF</t>
  </si>
  <si>
    <t>Tipo de Presp.</t>
  </si>
  <si>
    <t>Concepto / Código</t>
  </si>
  <si>
    <t xml:space="preserve">INFORME DE RESULTADOS DE GESTIÓN DE RECURSOS ESPECÍFICOS DE GOBIERNOS MUNICIPALES </t>
  </si>
  <si>
    <t xml:space="preserve">Avance </t>
  </si>
  <si>
    <t>Ejecución Financiera</t>
  </si>
  <si>
    <t>Ejecución Productiva</t>
  </si>
  <si>
    <t>Presupuesto Asignado</t>
  </si>
  <si>
    <t>OG</t>
  </si>
  <si>
    <t>Eje Estratégico Vinculado:</t>
  </si>
  <si>
    <t>Línea de base</t>
  </si>
  <si>
    <t>Almuerzo Escolar</t>
  </si>
  <si>
    <t>Alumnos</t>
  </si>
  <si>
    <t>Lista de Alumnos Matriculados, Planilla de Recepción de Productos Alimenticios, Factura Legal.</t>
  </si>
  <si>
    <t>Raciones</t>
  </si>
  <si>
    <t>Proyectos de Infraestructura en Educación</t>
  </si>
  <si>
    <t>Aulas</t>
  </si>
  <si>
    <t>Contrato de Adjudicación, Facturas, Avance de Obras</t>
  </si>
  <si>
    <t>Adquisición de Equipos Educativos y Recreacionales</t>
  </si>
  <si>
    <t>Contrato de Adjudicación, Facturas, Resolución I.M.</t>
  </si>
  <si>
    <t>Fonacide</t>
  </si>
  <si>
    <t>Intendente - Municipalidad de San Alfredo</t>
  </si>
  <si>
    <t xml:space="preserve">Carlos Ramón Perez </t>
  </si>
  <si>
    <t>Director de Adm. Y Finanzas</t>
  </si>
  <si>
    <t>Carlos Luis Pérez Cardozo</t>
  </si>
  <si>
    <t>Art. 164 Ley N° 5554/2016</t>
  </si>
  <si>
    <t>GESTIÓN MUNICIPAL POR RESULTADOS - LEY N° 4891/2013</t>
  </si>
  <si>
    <t>Plan de Desarrollo Municipal 2016 - 2017</t>
  </si>
  <si>
    <r>
      <t xml:space="preserve">Indicador </t>
    </r>
    <r>
      <rPr>
        <b/>
        <sz val="11"/>
        <rFont val="Arial"/>
        <family val="2"/>
      </rPr>
      <t>*</t>
    </r>
  </si>
  <si>
    <t>CONCEPCIÓN</t>
  </si>
  <si>
    <t>SAN ALFREDO</t>
  </si>
  <si>
    <r>
      <rPr>
        <b/>
        <sz val="9"/>
        <rFont val="Arial"/>
        <family val="2"/>
      </rPr>
      <t xml:space="preserve">0 </t>
    </r>
    <r>
      <rPr>
        <sz val="9"/>
        <rFont val="Arial"/>
        <family val="2"/>
      </rPr>
      <t>alumnos de la Educación Inicial y Educación Escolar Básica del 1° y 2° que reciben almuerzo escolar en el 2° Cuatrimestre /</t>
    </r>
    <r>
      <rPr>
        <b/>
        <sz val="9"/>
        <rFont val="Arial"/>
        <family val="2"/>
      </rPr>
      <t xml:space="preserve">380 </t>
    </r>
    <r>
      <rPr>
        <sz val="9"/>
        <rFont val="Arial"/>
        <family val="2"/>
      </rPr>
      <t>planificados para el año 2016</t>
    </r>
  </si>
  <si>
    <r>
      <rPr>
        <b/>
        <sz val="9"/>
        <rFont val="Arial"/>
        <family val="2"/>
      </rPr>
      <t xml:space="preserve">0 </t>
    </r>
    <r>
      <rPr>
        <sz val="9"/>
        <rFont val="Arial"/>
        <family val="2"/>
      </rPr>
      <t>Raciones de comida elaborada para Almuerzo Escolar para alumnos de la Educación Inicial y Educación Escolar Básica /</t>
    </r>
    <r>
      <rPr>
        <b/>
        <sz val="9"/>
        <rFont val="Arial"/>
        <family val="2"/>
      </rPr>
      <t xml:space="preserve">27.000 </t>
    </r>
    <r>
      <rPr>
        <sz val="9"/>
        <rFont val="Arial"/>
        <family val="2"/>
      </rPr>
      <t>(aprox.)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raciones planificados para el año 2016</t>
    </r>
  </si>
  <si>
    <r>
      <rPr>
        <b/>
        <sz val="9"/>
        <color theme="1"/>
        <rFont val="Arial"/>
        <family val="2"/>
      </rPr>
      <t>380</t>
    </r>
    <r>
      <rPr>
        <sz val="9"/>
        <color theme="1"/>
        <rFont val="Arial"/>
        <family val="2"/>
      </rPr>
      <t xml:space="preserve"> alumnos de la Educación Inicial y Educación Escolar Básica del 1° y 2° que recibirán almuerzo escolar, según Presupuesto Municipal del año 2016</t>
    </r>
  </si>
  <si>
    <r>
      <rPr>
        <b/>
        <sz val="9"/>
        <color theme="1"/>
        <rFont val="Arial"/>
        <family val="2"/>
      </rPr>
      <t>27.000</t>
    </r>
    <r>
      <rPr>
        <sz val="9"/>
        <color theme="1"/>
        <rFont val="Arial"/>
        <family val="2"/>
      </rPr>
      <t xml:space="preserve"> raciones de comida elaborada para Almuerzo Escolar de alumnos de la Educación Inicial y Educación Escolar Básica del 1° y 2° , según Presupuesto Municipal del año 2016</t>
    </r>
  </si>
  <si>
    <r>
      <rPr>
        <b/>
        <sz val="9"/>
        <rFont val="Arial"/>
        <family val="2"/>
      </rPr>
      <t>0</t>
    </r>
    <r>
      <rPr>
        <sz val="9"/>
        <rFont val="Arial"/>
        <family val="2"/>
      </rPr>
      <t xml:space="preserve"> unidades de sillas pedagógicas, sillas con mesitas y computadores de mesa para uso de Escuelas Públicas/ </t>
    </r>
    <r>
      <rPr>
        <b/>
        <sz val="9"/>
        <rFont val="Arial"/>
        <family val="2"/>
      </rPr>
      <t>410</t>
    </r>
    <r>
      <rPr>
        <sz val="9"/>
        <rFont val="Arial"/>
        <family val="2"/>
      </rPr>
      <t xml:space="preserve"> unidades, 300 sillas pedagígicas, 10 unid de computadores y 100 unid de sillas con mesitas según planificación municipal 2016.</t>
    </r>
  </si>
  <si>
    <r>
      <rPr>
        <b/>
        <sz val="9"/>
        <rFont val="Arial"/>
        <family val="2"/>
      </rPr>
      <t xml:space="preserve">0 </t>
    </r>
    <r>
      <rPr>
        <sz val="9"/>
        <rFont val="Arial"/>
        <family val="2"/>
      </rPr>
      <t>aulas con galeria construídas /</t>
    </r>
    <r>
      <rPr>
        <b/>
        <sz val="9"/>
        <rFont val="Arial"/>
        <family val="2"/>
      </rPr>
      <t xml:space="preserve"> 2 </t>
    </r>
    <r>
      <rPr>
        <sz val="9"/>
        <rFont val="Arial"/>
        <family val="2"/>
      </rPr>
      <t>aulas a construir, según Planificación Municipal 2016</t>
    </r>
  </si>
  <si>
    <r>
      <rPr>
        <b/>
        <sz val="9"/>
        <rFont val="Arial"/>
        <family val="2"/>
      </rPr>
      <t xml:space="preserve">2 </t>
    </r>
    <r>
      <rPr>
        <sz val="9"/>
        <rFont val="Arial"/>
        <family val="2"/>
      </rPr>
      <t>aulas a construir, según Planificación Municipal 2016</t>
    </r>
  </si>
  <si>
    <t>aulas</t>
  </si>
  <si>
    <r>
      <rPr>
        <b/>
        <sz val="9"/>
        <rFont val="Arial"/>
        <family val="2"/>
      </rPr>
      <t xml:space="preserve">0 </t>
    </r>
    <r>
      <rPr>
        <sz val="9"/>
        <rFont val="Arial"/>
        <family val="2"/>
      </rPr>
      <t>Km de reparacion y mejoramiento de accesos a locales escolares /</t>
    </r>
    <r>
      <rPr>
        <b/>
        <sz val="9"/>
        <rFont val="Arial"/>
        <family val="2"/>
      </rPr>
      <t xml:space="preserve"> 19 Km </t>
    </r>
    <r>
      <rPr>
        <sz val="9"/>
        <rFont val="Arial"/>
        <family val="2"/>
      </rPr>
      <t>de reparación y mejoramiento de acceso a locales escolares camino Esc. San Ramon del Asentamiento San Ramón y Esc. Santa Maria del asentamiento 3 Cerros planificados para el año 2016</t>
    </r>
  </si>
  <si>
    <r>
      <rPr>
        <b/>
        <sz val="9"/>
        <rFont val="Arial"/>
        <family val="2"/>
      </rPr>
      <t xml:space="preserve">19 Km </t>
    </r>
    <r>
      <rPr>
        <sz val="9"/>
        <rFont val="Arial"/>
        <family val="2"/>
      </rPr>
      <t>de reparación y mejoramiento de acceso a locales escolares camino Esc. San Ramon del Asentamiento San Ramón y Esc. Santa Maria del asentamiento 3 Cerros planificados para el año 2016</t>
    </r>
  </si>
  <si>
    <r>
      <rPr>
        <b/>
        <sz val="9"/>
        <rFont val="Arial"/>
        <family val="2"/>
      </rPr>
      <t>410</t>
    </r>
    <r>
      <rPr>
        <sz val="9"/>
        <rFont val="Arial"/>
        <family val="2"/>
      </rPr>
      <t xml:space="preserve"> unidades, 300 sillas pedagígicas, 10 unid de computadores y 100 unid de sillas con mesitas según planificación municipal 2016.</t>
    </r>
  </si>
  <si>
    <t>unidades</t>
  </si>
  <si>
    <t>Trimestre</t>
  </si>
  <si>
    <t>SEGUNDO</t>
  </si>
  <si>
    <t>INDICADORES DE DESEMPEÑO MUNICIPAL PARA EL FONACIDE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</si>
</sst>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(* #,##0.00_);_(* \(#,##0.00\);_(* &quot;-&quot;??_);_(@_)"/>
    <numFmt numFmtId="167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2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3" fontId="13" fillId="0" borderId="0" xfId="0" applyNumberFormat="1" applyFont="1" applyFill="1" applyAlignment="1">
      <alignment horizontal="center"/>
    </xf>
    <xf numFmtId="9" fontId="3" fillId="0" borderId="0" xfId="4" applyFont="1" applyFill="1"/>
    <xf numFmtId="0" fontId="3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3" fontId="15" fillId="0" borderId="0" xfId="0" applyNumberFormat="1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left" vertical="center" wrapText="1" inden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3" fontId="14" fillId="0" borderId="1" xfId="0" applyNumberFormat="1" applyFont="1" applyFill="1" applyBorder="1" applyAlignment="1">
      <alignment horizontal="left" vertical="center" wrapText="1" indent="1"/>
    </xf>
    <xf numFmtId="3" fontId="14" fillId="0" borderId="1" xfId="1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167" fontId="14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5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0</xdr:row>
          <xdr:rowOff>19050</xdr:rowOff>
        </xdr:from>
        <xdr:to>
          <xdr:col>11</xdr:col>
          <xdr:colOff>1209675</xdr:colOff>
          <xdr:row>6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31"/>
  <sheetViews>
    <sheetView showGridLines="0" tabSelected="1" topLeftCell="B1" zoomScale="90" zoomScaleNormal="90" workbookViewId="0">
      <selection activeCell="B1" sqref="B1"/>
    </sheetView>
  </sheetViews>
  <sheetFormatPr baseColWidth="10" defaultRowHeight="14.25" x14ac:dyDescent="0.2"/>
  <cols>
    <col min="1" max="1" width="5.28515625" style="1" customWidth="1"/>
    <col min="2" max="2" width="21" style="1" customWidth="1"/>
    <col min="3" max="3" width="18.85546875" style="1" customWidth="1"/>
    <col min="4" max="4" width="37.7109375" style="1" customWidth="1"/>
    <col min="5" max="5" width="8.85546875" style="1" customWidth="1"/>
    <col min="6" max="8" width="6.42578125" style="1" customWidth="1"/>
    <col min="9" max="10" width="16.7109375" style="11" customWidth="1"/>
    <col min="11" max="11" width="5.140625" style="11" customWidth="1"/>
    <col min="12" max="12" width="33" style="1" customWidth="1"/>
    <col min="13" max="13" width="11.5703125" style="12" customWidth="1"/>
    <col min="14" max="14" width="16.7109375" style="12" customWidth="1"/>
    <col min="15" max="15" width="8" style="12" customWidth="1"/>
    <col min="16" max="16" width="9" style="12" customWidth="1"/>
    <col min="17" max="17" width="6.5703125" style="12" customWidth="1"/>
    <col min="18" max="18" width="21.85546875" style="1" customWidth="1"/>
    <col min="19" max="19" width="20.140625" style="1" customWidth="1"/>
    <col min="20" max="20" width="2.28515625" style="1" customWidth="1"/>
    <col min="21" max="21" width="14.140625" style="1" bestFit="1" customWidth="1"/>
    <col min="22" max="16384" width="11.42578125" style="1"/>
  </cols>
  <sheetData>
    <row r="1" spans="1:19" ht="18.75" customHeight="1" x14ac:dyDescent="0.2"/>
    <row r="2" spans="1:19" ht="18.75" customHeight="1" x14ac:dyDescent="0.2"/>
    <row r="3" spans="1:19" ht="18.75" customHeight="1" x14ac:dyDescent="0.2"/>
    <row r="4" spans="1:19" ht="18.75" customHeight="1" x14ac:dyDescent="0.2"/>
    <row r="5" spans="1:19" ht="18.7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18.75" customHeight="1" x14ac:dyDescent="0.2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s="2" customFormat="1" ht="22.5" customHeight="1" x14ac:dyDescent="0.4">
      <c r="B7" s="3"/>
      <c r="C7" s="28" t="s">
        <v>16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s="2" customFormat="1" ht="22.5" customHeight="1" x14ac:dyDescent="0.2">
      <c r="B8" s="4"/>
      <c r="C8" s="29" t="s">
        <v>38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19" s="2" customFormat="1" ht="21.75" customHeight="1" x14ac:dyDescent="0.2">
      <c r="B9" s="40" t="s">
        <v>39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s="2" customFormat="1" ht="20.25" customHeight="1" x14ac:dyDescent="0.2">
      <c r="B10" s="39" t="s">
        <v>58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ht="24" customHeight="1" x14ac:dyDescent="0.2">
      <c r="B11" s="5" t="s">
        <v>5</v>
      </c>
      <c r="C11" s="36">
        <v>2016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19" ht="24" customHeight="1" x14ac:dyDescent="0.2">
      <c r="B12" s="5" t="s">
        <v>56</v>
      </c>
      <c r="C12" s="36" t="s">
        <v>57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19" ht="24" customHeight="1" x14ac:dyDescent="0.2">
      <c r="B13" s="5" t="s">
        <v>0</v>
      </c>
      <c r="C13" s="36" t="s">
        <v>42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19" ht="24" customHeight="1" x14ac:dyDescent="0.2">
      <c r="B14" s="5" t="s">
        <v>1</v>
      </c>
      <c r="C14" s="36" t="s">
        <v>43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pans="1:19" ht="34.5" x14ac:dyDescent="0.45">
      <c r="A15" s="27"/>
      <c r="B15" s="6" t="s">
        <v>22</v>
      </c>
      <c r="C15" s="36" t="s">
        <v>40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19" x14ac:dyDescent="0.2">
      <c r="B16" s="38" t="s">
        <v>10</v>
      </c>
      <c r="C16" s="38" t="s">
        <v>9</v>
      </c>
      <c r="D16" s="38" t="s">
        <v>41</v>
      </c>
      <c r="E16" s="38" t="s">
        <v>15</v>
      </c>
      <c r="F16" s="38"/>
      <c r="G16" s="38"/>
      <c r="H16" s="38"/>
      <c r="I16" s="37" t="s">
        <v>20</v>
      </c>
      <c r="J16" s="37" t="s">
        <v>18</v>
      </c>
      <c r="K16" s="37" t="s">
        <v>4</v>
      </c>
      <c r="L16" s="38" t="s">
        <v>19</v>
      </c>
      <c r="M16" s="38"/>
      <c r="N16" s="38"/>
      <c r="O16" s="38"/>
      <c r="P16" s="38"/>
      <c r="Q16" s="38"/>
      <c r="R16" s="38"/>
      <c r="S16" s="38"/>
    </row>
    <row r="17" spans="2:19" x14ac:dyDescent="0.2">
      <c r="B17" s="38"/>
      <c r="C17" s="38"/>
      <c r="D17" s="38"/>
      <c r="E17" s="38"/>
      <c r="F17" s="38"/>
      <c r="G17" s="38"/>
      <c r="H17" s="38"/>
      <c r="I17" s="37"/>
      <c r="J17" s="37"/>
      <c r="K17" s="37"/>
      <c r="L17" s="38" t="s">
        <v>23</v>
      </c>
      <c r="M17" s="38"/>
      <c r="N17" s="38"/>
      <c r="O17" s="37" t="s">
        <v>2</v>
      </c>
      <c r="P17" s="37" t="s">
        <v>17</v>
      </c>
      <c r="Q17" s="37" t="s">
        <v>4</v>
      </c>
      <c r="R17" s="38" t="s">
        <v>11</v>
      </c>
      <c r="S17" s="38" t="s">
        <v>3</v>
      </c>
    </row>
    <row r="18" spans="2:19" ht="34.5" customHeight="1" x14ac:dyDescent="0.2">
      <c r="B18" s="38"/>
      <c r="C18" s="38"/>
      <c r="D18" s="38"/>
      <c r="E18" s="7" t="s">
        <v>14</v>
      </c>
      <c r="F18" s="7" t="s">
        <v>12</v>
      </c>
      <c r="G18" s="7" t="s">
        <v>13</v>
      </c>
      <c r="H18" s="7" t="s">
        <v>21</v>
      </c>
      <c r="I18" s="37"/>
      <c r="J18" s="37"/>
      <c r="K18" s="37"/>
      <c r="L18" s="7" t="s">
        <v>6</v>
      </c>
      <c r="M18" s="8" t="s">
        <v>7</v>
      </c>
      <c r="N18" s="8" t="s">
        <v>8</v>
      </c>
      <c r="O18" s="37"/>
      <c r="P18" s="37"/>
      <c r="Q18" s="37"/>
      <c r="R18" s="38"/>
      <c r="S18" s="38"/>
    </row>
    <row r="19" spans="2:19" s="22" customFormat="1" ht="74.25" customHeight="1" x14ac:dyDescent="0.2">
      <c r="B19" s="30" t="s">
        <v>33</v>
      </c>
      <c r="C19" s="31" t="s">
        <v>24</v>
      </c>
      <c r="D19" s="19" t="s">
        <v>44</v>
      </c>
      <c r="E19" s="32">
        <v>2</v>
      </c>
      <c r="F19" s="33">
        <v>30</v>
      </c>
      <c r="G19" s="33">
        <v>3</v>
      </c>
      <c r="H19" s="32">
        <v>848</v>
      </c>
      <c r="I19" s="32">
        <v>159637363</v>
      </c>
      <c r="J19" s="33">
        <v>0</v>
      </c>
      <c r="K19" s="32">
        <f>+J19/I19*100</f>
        <v>0</v>
      </c>
      <c r="L19" s="23" t="s">
        <v>46</v>
      </c>
      <c r="M19" s="24">
        <v>380</v>
      </c>
      <c r="N19" s="25" t="s">
        <v>25</v>
      </c>
      <c r="O19" s="24">
        <v>380</v>
      </c>
      <c r="P19" s="24">
        <v>0</v>
      </c>
      <c r="Q19" s="25">
        <f t="shared" ref="Q19:Q23" si="0">+P19/O19*100</f>
        <v>0</v>
      </c>
      <c r="R19" s="31" t="s">
        <v>26</v>
      </c>
      <c r="S19" s="10"/>
    </row>
    <row r="20" spans="2:19" s="22" customFormat="1" ht="84" customHeight="1" x14ac:dyDescent="0.2">
      <c r="B20" s="30"/>
      <c r="C20" s="31"/>
      <c r="D20" s="19" t="s">
        <v>45</v>
      </c>
      <c r="E20" s="32"/>
      <c r="F20" s="33"/>
      <c r="G20" s="33"/>
      <c r="H20" s="32"/>
      <c r="I20" s="32"/>
      <c r="J20" s="33"/>
      <c r="K20" s="32"/>
      <c r="L20" s="23" t="s">
        <v>47</v>
      </c>
      <c r="M20" s="24">
        <v>27000</v>
      </c>
      <c r="N20" s="25" t="s">
        <v>27</v>
      </c>
      <c r="O20" s="24">
        <v>27000</v>
      </c>
      <c r="P20" s="24">
        <v>0</v>
      </c>
      <c r="Q20" s="25">
        <f t="shared" si="0"/>
        <v>0</v>
      </c>
      <c r="R20" s="31"/>
      <c r="S20" s="9"/>
    </row>
    <row r="21" spans="2:19" s="22" customFormat="1" ht="76.5" customHeight="1" x14ac:dyDescent="0.2">
      <c r="B21" s="30"/>
      <c r="C21" s="30" t="s">
        <v>28</v>
      </c>
      <c r="D21" s="19" t="s">
        <v>49</v>
      </c>
      <c r="E21" s="20">
        <v>3</v>
      </c>
      <c r="F21" s="21">
        <v>30</v>
      </c>
      <c r="G21" s="21">
        <v>3</v>
      </c>
      <c r="H21" s="20">
        <v>520</v>
      </c>
      <c r="I21" s="20">
        <v>196062271</v>
      </c>
      <c r="J21" s="21">
        <v>0</v>
      </c>
      <c r="K21" s="20">
        <f t="shared" ref="K21" si="1">+J21/I21*100</f>
        <v>0</v>
      </c>
      <c r="L21" s="19" t="s">
        <v>50</v>
      </c>
      <c r="M21" s="24">
        <v>2</v>
      </c>
      <c r="N21" s="25" t="s">
        <v>51</v>
      </c>
      <c r="O21" s="24">
        <v>2</v>
      </c>
      <c r="P21" s="26">
        <v>0</v>
      </c>
      <c r="Q21" s="20">
        <f t="shared" si="0"/>
        <v>0</v>
      </c>
      <c r="R21" s="9" t="s">
        <v>30</v>
      </c>
      <c r="S21" s="9"/>
    </row>
    <row r="22" spans="2:19" s="22" customFormat="1" ht="93" customHeight="1" x14ac:dyDescent="0.2">
      <c r="B22" s="30"/>
      <c r="C22" s="30"/>
      <c r="D22" s="19" t="s">
        <v>52</v>
      </c>
      <c r="E22" s="20">
        <v>3</v>
      </c>
      <c r="F22" s="21">
        <v>30</v>
      </c>
      <c r="G22" s="21">
        <v>3</v>
      </c>
      <c r="H22" s="20">
        <v>520</v>
      </c>
      <c r="I22" s="20">
        <v>106424908</v>
      </c>
      <c r="J22" s="21">
        <v>0</v>
      </c>
      <c r="K22" s="20">
        <f t="shared" ref="K22" si="2">+J22/I22*100</f>
        <v>0</v>
      </c>
      <c r="L22" s="19" t="s">
        <v>53</v>
      </c>
      <c r="M22" s="21">
        <v>19</v>
      </c>
      <c r="N22" s="25" t="s">
        <v>29</v>
      </c>
      <c r="O22" s="20">
        <v>19</v>
      </c>
      <c r="P22" s="20">
        <v>0</v>
      </c>
      <c r="Q22" s="20">
        <f t="shared" si="0"/>
        <v>0</v>
      </c>
      <c r="R22" s="9" t="s">
        <v>30</v>
      </c>
      <c r="S22" s="9"/>
    </row>
    <row r="23" spans="2:19" s="22" customFormat="1" ht="75.75" customHeight="1" x14ac:dyDescent="0.2">
      <c r="B23" s="30"/>
      <c r="C23" s="10" t="s">
        <v>31</v>
      </c>
      <c r="D23" s="19" t="s">
        <v>48</v>
      </c>
      <c r="E23" s="20">
        <v>3</v>
      </c>
      <c r="F23" s="21">
        <v>30</v>
      </c>
      <c r="G23" s="21">
        <v>3</v>
      </c>
      <c r="H23" s="20">
        <v>540</v>
      </c>
      <c r="I23" s="20">
        <v>70000000</v>
      </c>
      <c r="J23" s="21">
        <v>0</v>
      </c>
      <c r="K23" s="20">
        <f t="shared" ref="K23" si="3">+J23/I23*100</f>
        <v>0</v>
      </c>
      <c r="L23" s="19" t="s">
        <v>54</v>
      </c>
      <c r="M23" s="21">
        <v>410</v>
      </c>
      <c r="N23" s="25" t="s">
        <v>55</v>
      </c>
      <c r="O23" s="20">
        <v>410</v>
      </c>
      <c r="P23" s="20">
        <v>0</v>
      </c>
      <c r="Q23" s="20">
        <f t="shared" si="0"/>
        <v>0</v>
      </c>
      <c r="R23" s="9" t="s">
        <v>32</v>
      </c>
      <c r="S23" s="9"/>
    </row>
    <row r="24" spans="2:19" ht="17.25" customHeight="1" x14ac:dyDescent="0.2">
      <c r="H24" s="11"/>
    </row>
    <row r="25" spans="2:19" ht="17.25" customHeight="1" x14ac:dyDescent="0.2">
      <c r="H25" s="11"/>
    </row>
    <row r="26" spans="2:19" ht="17.25" customHeight="1" x14ac:dyDescent="0.2"/>
    <row r="27" spans="2:19" ht="17.25" customHeight="1" x14ac:dyDescent="0.2"/>
    <row r="28" spans="2:19" ht="17.25" customHeight="1" x14ac:dyDescent="0.2">
      <c r="J28" s="13"/>
    </row>
    <row r="29" spans="2:19" ht="17.25" customHeight="1" x14ac:dyDescent="0.2">
      <c r="J29" s="13"/>
    </row>
    <row r="30" spans="2:19" ht="15.75" customHeight="1" x14ac:dyDescent="0.2">
      <c r="D30" s="14" t="s">
        <v>37</v>
      </c>
      <c r="E30" s="15"/>
      <c r="F30" s="15"/>
      <c r="G30" s="15"/>
      <c r="H30" s="15"/>
      <c r="I30" s="16"/>
      <c r="J30" s="16"/>
      <c r="K30" s="16"/>
      <c r="L30" s="15"/>
      <c r="M30" s="17"/>
      <c r="N30" s="17"/>
      <c r="O30" s="17"/>
      <c r="P30" s="34" t="s">
        <v>35</v>
      </c>
      <c r="Q30" s="34"/>
      <c r="R30" s="34"/>
      <c r="S30" s="34"/>
    </row>
    <row r="31" spans="2:19" ht="20.25" customHeight="1" x14ac:dyDescent="0.2">
      <c r="D31" s="18" t="s">
        <v>36</v>
      </c>
      <c r="E31" s="15"/>
      <c r="F31" s="15"/>
      <c r="G31" s="15"/>
      <c r="H31" s="15"/>
      <c r="I31" s="16"/>
      <c r="J31" s="16"/>
      <c r="K31" s="16"/>
      <c r="L31" s="15"/>
      <c r="M31" s="17"/>
      <c r="N31" s="17"/>
      <c r="O31" s="17"/>
      <c r="P31" s="34" t="s">
        <v>34</v>
      </c>
      <c r="Q31" s="34"/>
      <c r="R31" s="34"/>
      <c r="S31" s="34"/>
    </row>
  </sheetData>
  <mergeCells count="38">
    <mergeCell ref="B16:B18"/>
    <mergeCell ref="D16:D18"/>
    <mergeCell ref="Q17:Q18"/>
    <mergeCell ref="R17:R18"/>
    <mergeCell ref="S17:S18"/>
    <mergeCell ref="I16:I18"/>
    <mergeCell ref="J16:J18"/>
    <mergeCell ref="B5:S5"/>
    <mergeCell ref="B6:S6"/>
    <mergeCell ref="C11:S11"/>
    <mergeCell ref="C12:S12"/>
    <mergeCell ref="K16:K18"/>
    <mergeCell ref="P17:P18"/>
    <mergeCell ref="C14:S14"/>
    <mergeCell ref="C15:S15"/>
    <mergeCell ref="C16:C18"/>
    <mergeCell ref="E16:H17"/>
    <mergeCell ref="L17:N17"/>
    <mergeCell ref="L16:S16"/>
    <mergeCell ref="O17:O18"/>
    <mergeCell ref="C13:S13"/>
    <mergeCell ref="B10:S10"/>
    <mergeCell ref="B9:S9"/>
    <mergeCell ref="B19:B23"/>
    <mergeCell ref="P31:S31"/>
    <mergeCell ref="P30:S30"/>
    <mergeCell ref="C7:S7"/>
    <mergeCell ref="C8:S8"/>
    <mergeCell ref="C21:C22"/>
    <mergeCell ref="R19:R20"/>
    <mergeCell ref="K19:K20"/>
    <mergeCell ref="J19:J20"/>
    <mergeCell ref="I19:I20"/>
    <mergeCell ref="H19:H20"/>
    <mergeCell ref="G19:G20"/>
    <mergeCell ref="F19:F20"/>
    <mergeCell ref="E19:E20"/>
    <mergeCell ref="C19:C20"/>
  </mergeCells>
  <pageMargins left="1.1811023622047245" right="0" top="0.19685039370078741" bottom="0.74803149606299213" header="0" footer="0.31496062992125984"/>
  <pageSetup paperSize="5" scale="55" fitToWidth="0" orientation="landscape" blackAndWhite="1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8</xdr:col>
                <xdr:colOff>571500</xdr:colOff>
                <xdr:row>0</xdr:row>
                <xdr:rowOff>19050</xdr:rowOff>
              </from>
              <to>
                <xdr:col>11</xdr:col>
                <xdr:colOff>1209675</xdr:colOff>
                <xdr:row>6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SEMESTRE</vt:lpstr>
      <vt:lpstr>'1er SEMESTRE'!Títulos_a_imprimir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</dc:creator>
  <cp:lastModifiedBy>mario</cp:lastModifiedBy>
  <cp:lastPrinted>2016-06-15T23:32:20Z</cp:lastPrinted>
  <dcterms:created xsi:type="dcterms:W3CDTF">2013-09-11T12:20:58Z</dcterms:created>
  <dcterms:modified xsi:type="dcterms:W3CDTF">2016-08-19T15:06:48Z</dcterms:modified>
</cp:coreProperties>
</file>