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600" windowHeight="606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36" i="1" l="1"/>
  <c r="U44" i="1"/>
  <c r="U37" i="1" l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<sst xmlns="http://schemas.openxmlformats.org/spreadsheetml/2006/main" count="321" uniqueCount="154">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</sst>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topLeftCell="A19" workbookViewId="0">
      <selection activeCell="O20" sqref="O20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3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v>23400000</v>
      </c>
      <c r="P4" s="6">
        <v>1950000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2018</v>
      </c>
      <c r="B5" s="10">
        <v>3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v>18600000</v>
      </c>
      <c r="P5" s="6">
        <v>1550000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2018</v>
      </c>
      <c r="B6" s="10">
        <v>3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0</v>
      </c>
      <c r="L6" s="10">
        <v>112</v>
      </c>
      <c r="M6" s="10">
        <v>30</v>
      </c>
      <c r="N6" s="4" t="s">
        <v>29</v>
      </c>
      <c r="O6" s="6">
        <v>6180000</v>
      </c>
      <c r="P6" s="6">
        <v>1030000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2018</v>
      </c>
      <c r="B7" s="10">
        <v>3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0</v>
      </c>
      <c r="L7" s="10">
        <v>113</v>
      </c>
      <c r="M7" s="10">
        <v>30</v>
      </c>
      <c r="N7" s="4"/>
      <c r="O7" s="6">
        <v>9420000</v>
      </c>
      <c r="P7" s="6">
        <v>1570000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2018</v>
      </c>
      <c r="B8" s="10">
        <v>3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v>6180000</v>
      </c>
      <c r="P8" s="6">
        <v>515000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2018</v>
      </c>
      <c r="B9" s="10">
        <v>3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v>8220000</v>
      </c>
      <c r="P9" s="6">
        <v>685000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2018</v>
      </c>
      <c r="B10" s="10">
        <v>3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0</v>
      </c>
      <c r="L10" s="10">
        <v>113</v>
      </c>
      <c r="M10" s="10">
        <v>30</v>
      </c>
      <c r="N10" s="4"/>
      <c r="O10" s="6">
        <v>6180000</v>
      </c>
      <c r="P10" s="6">
        <v>1030000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2018</v>
      </c>
      <c r="B11" s="10">
        <v>3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0</v>
      </c>
      <c r="L11" s="10">
        <v>113</v>
      </c>
      <c r="M11" s="10">
        <v>30</v>
      </c>
      <c r="N11" s="4"/>
      <c r="O11" s="6">
        <v>8220000</v>
      </c>
      <c r="P11" s="6">
        <v>1570000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2018</v>
      </c>
      <c r="B12" s="10">
        <v>3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v>6180000</v>
      </c>
      <c r="P12" s="6">
        <v>515000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2018</v>
      </c>
      <c r="B13" s="10">
        <v>3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v>8220000</v>
      </c>
      <c r="P13" s="6">
        <v>685000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2018</v>
      </c>
      <c r="B14" s="10">
        <v>3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v>6180000</v>
      </c>
      <c r="P14" s="6">
        <v>515000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2018</v>
      </c>
      <c r="B15" s="10">
        <v>3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v>8220000</v>
      </c>
      <c r="P15" s="6">
        <v>685000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2018</v>
      </c>
      <c r="B16" s="10">
        <v>3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v>6180000</v>
      </c>
      <c r="P16" s="6">
        <v>515000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2018</v>
      </c>
      <c r="B17" s="10">
        <v>3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v>8220000</v>
      </c>
      <c r="P17" s="6">
        <v>685000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2018</v>
      </c>
      <c r="B18" s="10">
        <v>3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0</v>
      </c>
      <c r="L18" s="10">
        <v>113</v>
      </c>
      <c r="M18" s="10">
        <v>30</v>
      </c>
      <c r="N18" s="4"/>
      <c r="O18" s="6">
        <v>6180000</v>
      </c>
      <c r="P18" s="6">
        <v>1030000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2018</v>
      </c>
      <c r="B19" s="10">
        <v>3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0</v>
      </c>
      <c r="L19" s="10">
        <v>113</v>
      </c>
      <c r="M19" s="10">
        <v>30</v>
      </c>
      <c r="N19" s="4"/>
      <c r="O19" s="6">
        <v>8220000</v>
      </c>
      <c r="P19" s="6">
        <v>1570000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2018</v>
      </c>
      <c r="B20" s="10">
        <v>3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v>6180000</v>
      </c>
      <c r="P20" s="6">
        <v>515000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2018</v>
      </c>
      <c r="B21" s="10">
        <v>3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v>8220000</v>
      </c>
      <c r="P21" s="6">
        <v>685000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2018</v>
      </c>
      <c r="B22" s="10">
        <v>3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0</v>
      </c>
      <c r="L22" s="10">
        <v>113</v>
      </c>
      <c r="M22" s="10">
        <v>30</v>
      </c>
      <c r="N22" s="4"/>
      <c r="O22" s="6">
        <v>6180000</v>
      </c>
      <c r="P22" s="6">
        <v>1030000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2018</v>
      </c>
      <c r="B23" s="10">
        <v>3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0</v>
      </c>
      <c r="L23" s="10">
        <v>113</v>
      </c>
      <c r="M23" s="10">
        <v>30</v>
      </c>
      <c r="N23" s="4"/>
      <c r="O23" s="6">
        <v>8220000</v>
      </c>
      <c r="P23" s="6">
        <v>1570000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2018</v>
      </c>
      <c r="B24" s="10">
        <v>3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v>18000000</v>
      </c>
      <c r="P24" s="6">
        <v>1500000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2018</v>
      </c>
      <c r="B25" s="10">
        <v>3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v>18000000</v>
      </c>
      <c r="P25" s="6">
        <v>1500000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2018</v>
      </c>
      <c r="B26" s="10">
        <v>3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v>9600000</v>
      </c>
      <c r="P26" s="6">
        <v>800000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2018</v>
      </c>
      <c r="B27" s="10">
        <v>3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0</v>
      </c>
      <c r="L27" s="10">
        <v>144</v>
      </c>
      <c r="M27" s="10">
        <v>30</v>
      </c>
      <c r="N27" s="4"/>
      <c r="O27" s="6">
        <v>10200000</v>
      </c>
      <c r="P27" s="6">
        <v>850000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2018</v>
      </c>
      <c r="B28" s="10">
        <v>3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0</v>
      </c>
      <c r="L28" s="10">
        <v>144</v>
      </c>
      <c r="M28" s="10">
        <v>30</v>
      </c>
      <c r="N28" s="4"/>
      <c r="O28" s="6">
        <v>10800000</v>
      </c>
      <c r="P28" s="6">
        <v>900000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2018</v>
      </c>
      <c r="B29" s="10">
        <v>3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v>13200000</v>
      </c>
      <c r="P29" s="6">
        <v>1100000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2018</v>
      </c>
      <c r="B30" s="10">
        <v>3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10800000</v>
      </c>
      <c r="P30" s="6">
        <v>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2018</v>
      </c>
      <c r="B31" s="10">
        <v>3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12000000</v>
      </c>
      <c r="P31" s="6">
        <v>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2018</v>
      </c>
      <c r="B32" s="10">
        <v>3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0</v>
      </c>
      <c r="L32" s="10">
        <v>144</v>
      </c>
      <c r="M32" s="10">
        <v>30</v>
      </c>
      <c r="N32" s="4"/>
      <c r="O32" s="6">
        <v>6000000</v>
      </c>
      <c r="P32" s="6">
        <v>500000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2018</v>
      </c>
      <c r="B33" s="10">
        <v>3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5400000</v>
      </c>
      <c r="P33" s="6">
        <v>450000</v>
      </c>
      <c r="Q33" s="6" t="s">
        <v>36</v>
      </c>
      <c r="R33" s="10"/>
      <c r="S33" s="7"/>
      <c r="T33" s="4" t="s">
        <v>133</v>
      </c>
      <c r="U33" s="4" t="str">
        <f t="shared" ref="U33:U43" si="0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2018</v>
      </c>
      <c r="B34" s="10">
        <v>3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0</v>
      </c>
      <c r="L34" s="10">
        <v>144</v>
      </c>
      <c r="M34" s="10">
        <v>30</v>
      </c>
      <c r="N34" s="4"/>
      <c r="O34" s="6">
        <v>12000000</v>
      </c>
      <c r="P34" s="6">
        <v>1000000</v>
      </c>
      <c r="Q34" s="6" t="s">
        <v>36</v>
      </c>
      <c r="R34" s="10"/>
      <c r="S34" s="7"/>
      <c r="T34" s="4" t="s">
        <v>134</v>
      </c>
      <c r="U34" s="4" t="str">
        <f t="shared" si="0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2018</v>
      </c>
      <c r="B35" s="10">
        <v>3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0</v>
      </c>
      <c r="L35" s="10">
        <v>144</v>
      </c>
      <c r="M35" s="10">
        <v>30</v>
      </c>
      <c r="N35" s="4"/>
      <c r="O35" s="6">
        <v>20400000</v>
      </c>
      <c r="P35" s="6">
        <v>1500000</v>
      </c>
      <c r="Q35" s="6" t="s">
        <v>36</v>
      </c>
      <c r="R35" s="10"/>
      <c r="S35" s="7"/>
      <c r="T35" s="4" t="s">
        <v>135</v>
      </c>
      <c r="U35" s="4" t="str">
        <f t="shared" si="0"/>
        <v>Operdor de desmalezadora</v>
      </c>
      <c r="V35" s="21" t="s">
        <v>151</v>
      </c>
      <c r="W35" s="4"/>
      <c r="X35" s="5"/>
      <c r="Y35" s="19">
        <v>2010</v>
      </c>
    </row>
    <row r="36" spans="1:25" s="1" customFormat="1" ht="12.75" x14ac:dyDescent="0.2">
      <c r="A36" s="3">
        <v>2018</v>
      </c>
      <c r="B36" s="10">
        <v>3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149</v>
      </c>
      <c r="I36" s="4" t="s">
        <v>150</v>
      </c>
      <c r="J36" s="4" t="s">
        <v>35</v>
      </c>
      <c r="K36" s="17">
        <v>0</v>
      </c>
      <c r="L36" s="10">
        <v>144</v>
      </c>
      <c r="M36" s="10">
        <v>30</v>
      </c>
      <c r="N36" s="4"/>
      <c r="O36" s="6">
        <v>25880000</v>
      </c>
      <c r="P36" s="6">
        <v>3360000</v>
      </c>
      <c r="Q36" s="6" t="s">
        <v>36</v>
      </c>
      <c r="R36" s="10"/>
      <c r="S36" s="7"/>
      <c r="T36" s="4" t="s">
        <v>136</v>
      </c>
      <c r="U36" s="4" t="str">
        <f t="shared" ref="U36" si="1">T36</f>
        <v>operador de maquinas pesadas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2018</v>
      </c>
      <c r="B37" s="10">
        <v>3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0</v>
      </c>
      <c r="L37" s="10">
        <v>133</v>
      </c>
      <c r="M37" s="10">
        <v>30</v>
      </c>
      <c r="N37" s="4"/>
      <c r="O37" s="6">
        <v>28000000</v>
      </c>
      <c r="P37" s="6">
        <v>2200000</v>
      </c>
      <c r="Q37" s="6" t="s">
        <v>36</v>
      </c>
      <c r="R37" s="10"/>
      <c r="S37" s="7"/>
      <c r="T37" s="4" t="s">
        <v>135</v>
      </c>
      <c r="U37" s="4" t="str">
        <f t="shared" si="0"/>
        <v>Operdor de desmalezadora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2018</v>
      </c>
      <c r="B38" s="10">
        <v>3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0</v>
      </c>
      <c r="L38" s="10">
        <v>144</v>
      </c>
      <c r="M38" s="10">
        <v>30</v>
      </c>
      <c r="N38" s="4"/>
      <c r="O38" s="6">
        <v>18000000</v>
      </c>
      <c r="P38" s="6">
        <v>3350000</v>
      </c>
      <c r="Q38" s="6" t="s">
        <v>36</v>
      </c>
      <c r="R38" s="10"/>
      <c r="S38" s="7"/>
      <c r="T38" s="4" t="s">
        <v>136</v>
      </c>
      <c r="U38" s="4" t="str">
        <f t="shared" si="0"/>
        <v>operador de maquinas pesadas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2018</v>
      </c>
      <c r="B39" s="10">
        <v>3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0</v>
      </c>
      <c r="L39" s="10">
        <v>144</v>
      </c>
      <c r="M39" s="10">
        <v>30</v>
      </c>
      <c r="N39" s="4"/>
      <c r="O39" s="6">
        <v>14400000</v>
      </c>
      <c r="P39" s="6">
        <v>1200000</v>
      </c>
      <c r="Q39" s="6" t="s">
        <v>36</v>
      </c>
      <c r="R39" s="10"/>
      <c r="S39" s="7"/>
      <c r="T39" s="4" t="s">
        <v>137</v>
      </c>
      <c r="U39" s="4" t="str">
        <f t="shared" si="0"/>
        <v>Director de transito</v>
      </c>
      <c r="V39" s="21" t="s">
        <v>143</v>
      </c>
      <c r="W39" s="4"/>
      <c r="X39" s="5"/>
      <c r="Y39" s="19">
        <v>2013</v>
      </c>
    </row>
    <row r="40" spans="1:25" s="1" customFormat="1" ht="12.75" x14ac:dyDescent="0.2">
      <c r="A40" s="3">
        <v>2018</v>
      </c>
      <c r="B40" s="10">
        <v>3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0</v>
      </c>
      <c r="L40" s="10">
        <v>144</v>
      </c>
      <c r="M40" s="10">
        <v>30</v>
      </c>
      <c r="N40" s="4"/>
      <c r="O40" s="6">
        <v>8400000</v>
      </c>
      <c r="P40" s="6">
        <v>700000</v>
      </c>
      <c r="Q40" s="6" t="s">
        <v>36</v>
      </c>
      <c r="R40" s="10"/>
      <c r="S40" s="7"/>
      <c r="T40" s="4" t="s">
        <v>138</v>
      </c>
      <c r="U40" s="4" t="str">
        <f t="shared" si="0"/>
        <v>Limpiadora zona urbana</v>
      </c>
      <c r="V40" s="21" t="s">
        <v>143</v>
      </c>
      <c r="W40" s="4"/>
      <c r="X40" s="5"/>
      <c r="Y40" s="19">
        <v>2016</v>
      </c>
    </row>
    <row r="41" spans="1:25" s="1" customFormat="1" ht="12.75" x14ac:dyDescent="0.2">
      <c r="A41" s="3">
        <v>2018</v>
      </c>
      <c r="B41" s="10">
        <v>3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0</v>
      </c>
      <c r="L41" s="10">
        <v>144</v>
      </c>
      <c r="M41" s="10">
        <v>30</v>
      </c>
      <c r="N41" s="4"/>
      <c r="O41" s="6">
        <v>7200000</v>
      </c>
      <c r="P41" s="6">
        <v>600000</v>
      </c>
      <c r="Q41" s="6" t="s">
        <v>36</v>
      </c>
      <c r="R41" s="10"/>
      <c r="S41" s="7"/>
      <c r="T41" s="4" t="s">
        <v>139</v>
      </c>
      <c r="U41" s="4" t="str">
        <f t="shared" si="0"/>
        <v>Limpiadroa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2018</v>
      </c>
      <c r="B42" s="10">
        <v>3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0</v>
      </c>
      <c r="L42" s="10">
        <v>144</v>
      </c>
      <c r="M42" s="10">
        <v>30</v>
      </c>
      <c r="N42" s="4"/>
      <c r="O42" s="6">
        <v>10800000</v>
      </c>
      <c r="P42" s="6">
        <v>900000</v>
      </c>
      <c r="Q42" s="6" t="s">
        <v>36</v>
      </c>
      <c r="R42" s="10"/>
      <c r="S42" s="7"/>
      <c r="T42" s="4" t="s">
        <v>140</v>
      </c>
      <c r="U42" s="4" t="str">
        <f t="shared" si="0"/>
        <v>Fiscalizador de obras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2018</v>
      </c>
      <c r="B43" s="10">
        <v>3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0</v>
      </c>
      <c r="L43" s="10">
        <v>144</v>
      </c>
      <c r="M43" s="10">
        <v>30</v>
      </c>
      <c r="N43" s="4"/>
      <c r="O43" s="6">
        <v>15600000</v>
      </c>
      <c r="P43" s="6">
        <v>1300000</v>
      </c>
      <c r="Q43" s="6" t="s">
        <v>36</v>
      </c>
      <c r="R43" s="10"/>
      <c r="S43" s="7"/>
      <c r="T43" s="4" t="s">
        <v>141</v>
      </c>
      <c r="U43" s="4" t="str">
        <f t="shared" si="0"/>
        <v>Chofer de Bus Universitario</v>
      </c>
      <c r="V43" s="21" t="s">
        <v>143</v>
      </c>
      <c r="W43" s="4"/>
      <c r="X43" s="5"/>
      <c r="Y43" s="19">
        <v>2016</v>
      </c>
    </row>
    <row r="44" spans="1:25" ht="12.75" x14ac:dyDescent="0.2">
      <c r="A44" s="3">
        <v>2018</v>
      </c>
      <c r="B44" s="10">
        <v>3</v>
      </c>
      <c r="C44" s="10">
        <v>30</v>
      </c>
      <c r="D44" s="10">
        <v>80</v>
      </c>
      <c r="E44" s="4">
        <v>1</v>
      </c>
      <c r="F44" s="4"/>
      <c r="G44" s="5" t="s">
        <v>153</v>
      </c>
      <c r="H44" s="4" t="s">
        <v>146</v>
      </c>
      <c r="I44" s="4" t="s">
        <v>147</v>
      </c>
      <c r="J44" s="4" t="s">
        <v>35</v>
      </c>
      <c r="K44" s="17">
        <v>0</v>
      </c>
      <c r="L44" s="10">
        <v>144</v>
      </c>
      <c r="M44" s="10">
        <v>30</v>
      </c>
      <c r="N44" s="4"/>
      <c r="O44" s="6">
        <v>10800000</v>
      </c>
      <c r="P44" s="6">
        <v>900000</v>
      </c>
      <c r="Q44" s="6" t="s">
        <v>36</v>
      </c>
      <c r="R44" s="10"/>
      <c r="S44" s="7"/>
      <c r="T44" s="4" t="s">
        <v>148</v>
      </c>
      <c r="U44" s="4" t="str">
        <f t="shared" ref="U44" si="2">T44</f>
        <v>ENCARGADO DE INFORMATICA</v>
      </c>
      <c r="V44" s="21" t="s">
        <v>143</v>
      </c>
      <c r="W44" s="4"/>
      <c r="X44" s="5"/>
      <c r="Y44" s="19">
        <v>2017</v>
      </c>
    </row>
    <row r="49" spans="16:16" x14ac:dyDescent="0.2">
      <c r="P49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2018-04-10T11:43:37Z</dcterms:modified>
</cp:coreProperties>
</file>