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735"/>
  </bookViews>
  <sheets>
    <sheet name="Formulario " sheetId="1" r:id="rId1"/>
  </sheets>
  <definedNames>
    <definedName name="_xlnm.Print_Area" localSheetId="0">'Formulario '!$B$1:$S$29</definedName>
    <definedName name="_xlnm.Print_Titles" localSheetId="0">'Formulario '!$8:$17</definedName>
  </definedNames>
  <calcPr calcId="125725"/>
</workbook>
</file>

<file path=xl/calcChain.xml><?xml version="1.0" encoding="utf-8"?>
<calcChain xmlns="http://schemas.openxmlformats.org/spreadsheetml/2006/main">
  <c r="O19" i="1"/>
  <c r="Q20" l="1"/>
  <c r="K20"/>
  <c r="Q22" l="1"/>
  <c r="Q21"/>
  <c r="Q19"/>
  <c r="Q18"/>
  <c r="K18"/>
  <c r="K22" l="1"/>
  <c r="K21"/>
</calcChain>
</file>

<file path=xl/sharedStrings.xml><?xml version="1.0" encoding="utf-8"?>
<sst xmlns="http://schemas.openxmlformats.org/spreadsheetml/2006/main" count="63" uniqueCount="57">
  <si>
    <t>Departamento:</t>
  </si>
  <si>
    <t>Municipalidad:</t>
  </si>
  <si>
    <t>Indicador</t>
  </si>
  <si>
    <t>Meta</t>
  </si>
  <si>
    <t>Observaciones</t>
  </si>
  <si>
    <t>Eje Estrategico Vinculado:</t>
  </si>
  <si>
    <t>%</t>
  </si>
  <si>
    <t>Ejercicio Fiscal:</t>
  </si>
  <si>
    <t>Linea de base</t>
  </si>
  <si>
    <t>Descripción</t>
  </si>
  <si>
    <t>Registro</t>
  </si>
  <si>
    <t>Unidad de Medida</t>
  </si>
  <si>
    <t>Producto</t>
  </si>
  <si>
    <t>Recursos de Royalties y Compensaciones</t>
  </si>
  <si>
    <t>SUBSECRETARÍA DE ESTADO DE ADMINISTRACIÓN FINANCIERA</t>
  </si>
  <si>
    <t>UNIDAD DE DEPARTAMENTOS Y MUNICIPIOS</t>
  </si>
  <si>
    <t>Medios de Verificación *</t>
  </si>
  <si>
    <t>FF</t>
  </si>
  <si>
    <t>OF</t>
  </si>
  <si>
    <t>Concepto / Código</t>
  </si>
  <si>
    <t>GESTIÓN MUNICIPAL POR RESULTADOS - LEY N° 4891/2013</t>
  </si>
  <si>
    <t>FONACIDE</t>
  </si>
  <si>
    <t xml:space="preserve">Avance </t>
  </si>
  <si>
    <t>Ejecución Financiera</t>
  </si>
  <si>
    <t>Ejecución Productiva</t>
  </si>
  <si>
    <t>Presupuesto Asignado</t>
  </si>
  <si>
    <t>OG</t>
  </si>
  <si>
    <t>FORMULARIO - ANEXO B-01-08</t>
  </si>
  <si>
    <t>PRIMER</t>
  </si>
  <si>
    <t>SAN PEDRO</t>
  </si>
  <si>
    <t>LIBERACION</t>
  </si>
  <si>
    <t>Lic. Enso Rene Oviedo Mareco</t>
  </si>
  <si>
    <t>______________________________________________________</t>
  </si>
  <si>
    <t>Tesorero Municipal</t>
  </si>
  <si>
    <t>Intendente Municipal</t>
  </si>
  <si>
    <t>Abog. Ariel Villagra Sosa</t>
  </si>
  <si>
    <t>Almuerzo Escolar</t>
  </si>
  <si>
    <t>Proyectos de Infraestructura en Educacion</t>
  </si>
  <si>
    <t>Otras Obras de Infraestructura</t>
  </si>
  <si>
    <t>m2</t>
  </si>
  <si>
    <t>Raciones</t>
  </si>
  <si>
    <t>Alumnos</t>
  </si>
  <si>
    <t>Tipo P.</t>
  </si>
  <si>
    <t>Aulas</t>
  </si>
  <si>
    <t>PLAN DE DESARROLLO MUNICIPAL 2016-2017</t>
  </si>
  <si>
    <t>Semestre:</t>
  </si>
  <si>
    <t>INDICADORES DE DESEMPEÑO MUNICIPAL PARA FONACIDE</t>
  </si>
  <si>
    <t>0 m2 de construcción de empedrados / un total de 2.277 m2 Previstos para el año 2.016</t>
  </si>
  <si>
    <t>2.277 metros cuadrados de empedrado en Zona Urbana, según Planificacion Municipal 2.016</t>
  </si>
  <si>
    <t>0 aulas construidas / 4 aulas planificadas para el año 2.016</t>
  </si>
  <si>
    <t>0 Construcción de Aulas, según Planificacion Municipal 2.016</t>
  </si>
  <si>
    <t>0 aulas reparadas / 4 aulas Planificados en el año 2.016</t>
  </si>
  <si>
    <t>0 Reparación de Aulas, según Planificacion Municipal 2.016</t>
  </si>
  <si>
    <t>En Proceso de Llamado a Licitacion</t>
  </si>
  <si>
    <t>Microplanificacion para el año 2.016</t>
  </si>
  <si>
    <t>469 alumnos/as de la Educación Inicial y Educación Escolar Básica del 1°, 2 y 3º ciclo, matriculados en el año 2016, según Microplanificacion para el año 2.016</t>
  </si>
  <si>
    <t>0 alumnos/as de la Educación Inicial y Educación Escolar Básica del 1°, 2 y 3º ciclo, matriculados en el año 2.016 recibieron el Almuerzo Escolar en el año 2016 / 469 alumnos según Microplanificacion para el año 2.016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</si>
</sst>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Black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/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941421</xdr:colOff>
      <xdr:row>0</xdr:row>
      <xdr:rowOff>29565</xdr:rowOff>
    </xdr:from>
    <xdr:to>
      <xdr:col>11</xdr:col>
      <xdr:colOff>95551</xdr:colOff>
      <xdr:row>3</xdr:row>
      <xdr:rowOff>109599</xdr:rowOff>
    </xdr:to>
    <xdr:pic>
      <xdr:nvPicPr>
        <xdr:cNvPr id="2" name="Imagen 1" descr="MARCA GOBIERNO aceptado-EUGE-01 cop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01046" y="29565"/>
          <a:ext cx="2122755" cy="651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301625</xdr:colOff>
      <xdr:row>0</xdr:row>
      <xdr:rowOff>127000</xdr:rowOff>
    </xdr:from>
    <xdr:to>
      <xdr:col>18</xdr:col>
      <xdr:colOff>971592</xdr:colOff>
      <xdr:row>4</xdr:row>
      <xdr:rowOff>50028</xdr:rowOff>
    </xdr:to>
    <xdr:pic>
      <xdr:nvPicPr>
        <xdr:cNvPr id="3" name="Imagen 2" descr="iso9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161250" y="127000"/>
          <a:ext cx="669967" cy="685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113066</xdr:colOff>
      <xdr:row>1</xdr:row>
      <xdr:rowOff>3835</xdr:rowOff>
    </xdr:from>
    <xdr:to>
      <xdr:col>2</xdr:col>
      <xdr:colOff>571501</xdr:colOff>
      <xdr:row>3</xdr:row>
      <xdr:rowOff>49481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7066" y="194335"/>
          <a:ext cx="1712560" cy="426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29"/>
  <sheetViews>
    <sheetView showGridLines="0" tabSelected="1" zoomScaleNormal="100" workbookViewId="0">
      <selection activeCell="U21" sqref="U21"/>
    </sheetView>
  </sheetViews>
  <sheetFormatPr baseColWidth="10" defaultRowHeight="15"/>
  <cols>
    <col min="1" max="1" width="3.7109375" customWidth="1"/>
    <col min="2" max="2" width="18.85546875" customWidth="1"/>
    <col min="3" max="3" width="21.7109375" customWidth="1"/>
    <col min="4" max="4" width="42.28515625" customWidth="1"/>
    <col min="5" max="8" width="8.5703125" customWidth="1"/>
    <col min="9" max="10" width="15.7109375" customWidth="1"/>
    <col min="11" max="11" width="10" customWidth="1"/>
    <col min="12" max="12" width="44.85546875" customWidth="1"/>
    <col min="13" max="13" width="11.42578125" customWidth="1"/>
    <col min="14" max="14" width="13.140625" customWidth="1"/>
    <col min="15" max="15" width="11.42578125" customWidth="1"/>
    <col min="16" max="16" width="9.7109375" customWidth="1"/>
    <col min="17" max="17" width="10" customWidth="1"/>
    <col min="18" max="18" width="26.85546875" customWidth="1"/>
    <col min="19" max="19" width="15.7109375" customWidth="1"/>
    <col min="20" max="21" width="14.140625" bestFit="1" customWidth="1"/>
  </cols>
  <sheetData>
    <row r="5" spans="2:19">
      <c r="B5" s="10" t="s">
        <v>14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2:19">
      <c r="B6" s="10" t="s">
        <v>15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2:19" ht="32.25" customHeight="1">
      <c r="B7" s="13" t="s">
        <v>27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2:19" ht="21.75" customHeight="1">
      <c r="B8" s="8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ht="20.25" customHeight="1">
      <c r="B9" s="8" t="s">
        <v>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19" ht="24" customHeight="1">
      <c r="B10" s="2" t="s">
        <v>7</v>
      </c>
      <c r="C10" s="11">
        <v>2016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24" customHeight="1">
      <c r="B11" s="2" t="s">
        <v>45</v>
      </c>
      <c r="C11" s="12" t="s">
        <v>28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24" customHeight="1">
      <c r="B12" s="2" t="s">
        <v>0</v>
      </c>
      <c r="C12" s="12" t="s">
        <v>29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24" customHeight="1">
      <c r="B13" s="2" t="s">
        <v>1</v>
      </c>
      <c r="C13" s="12" t="s">
        <v>30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19" ht="33.75" customHeight="1">
      <c r="B14" s="2" t="s">
        <v>5</v>
      </c>
      <c r="C14" s="12" t="s">
        <v>44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2:19" ht="22.5" customHeight="1">
      <c r="B15" s="9" t="s">
        <v>13</v>
      </c>
      <c r="C15" s="9" t="s">
        <v>12</v>
      </c>
      <c r="D15" s="9" t="s">
        <v>2</v>
      </c>
      <c r="E15" s="9" t="s">
        <v>19</v>
      </c>
      <c r="F15" s="9"/>
      <c r="G15" s="9"/>
      <c r="H15" s="9"/>
      <c r="I15" s="9" t="s">
        <v>25</v>
      </c>
      <c r="J15" s="9" t="s">
        <v>23</v>
      </c>
      <c r="K15" s="9" t="s">
        <v>6</v>
      </c>
      <c r="L15" s="9" t="s">
        <v>24</v>
      </c>
      <c r="M15" s="9"/>
      <c r="N15" s="9"/>
      <c r="O15" s="9"/>
      <c r="P15" s="9"/>
      <c r="Q15" s="9"/>
      <c r="R15" s="9"/>
      <c r="S15" s="9"/>
    </row>
    <row r="16" spans="2:19" ht="22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8</v>
      </c>
      <c r="M16" s="9"/>
      <c r="N16" s="9"/>
      <c r="O16" s="9" t="s">
        <v>3</v>
      </c>
      <c r="P16" s="9" t="s">
        <v>22</v>
      </c>
      <c r="Q16" s="9" t="s">
        <v>6</v>
      </c>
      <c r="R16" s="9" t="s">
        <v>16</v>
      </c>
      <c r="S16" s="9" t="s">
        <v>4</v>
      </c>
    </row>
    <row r="17" spans="2:19" ht="27" customHeight="1">
      <c r="B17" s="9"/>
      <c r="C17" s="9"/>
      <c r="D17" s="9"/>
      <c r="E17" s="3" t="s">
        <v>42</v>
      </c>
      <c r="F17" s="3" t="s">
        <v>17</v>
      </c>
      <c r="G17" s="3" t="s">
        <v>18</v>
      </c>
      <c r="H17" s="3" t="s">
        <v>26</v>
      </c>
      <c r="I17" s="9"/>
      <c r="J17" s="9"/>
      <c r="K17" s="9"/>
      <c r="L17" s="3" t="s">
        <v>9</v>
      </c>
      <c r="M17" s="3" t="s">
        <v>10</v>
      </c>
      <c r="N17" s="3" t="s">
        <v>11</v>
      </c>
      <c r="O17" s="9"/>
      <c r="P17" s="9"/>
      <c r="Q17" s="9"/>
      <c r="R17" s="9"/>
      <c r="S17" s="9"/>
    </row>
    <row r="18" spans="2:19" s="32" customFormat="1" ht="51.75" customHeight="1">
      <c r="B18" s="21" t="s">
        <v>21</v>
      </c>
      <c r="C18" s="22" t="s">
        <v>36</v>
      </c>
      <c r="D18" s="23" t="s">
        <v>56</v>
      </c>
      <c r="E18" s="24">
        <v>2</v>
      </c>
      <c r="F18" s="24">
        <v>30</v>
      </c>
      <c r="G18" s="24">
        <v>3</v>
      </c>
      <c r="H18" s="24">
        <v>848</v>
      </c>
      <c r="I18" s="25">
        <v>239133127</v>
      </c>
      <c r="J18" s="25">
        <v>0</v>
      </c>
      <c r="K18" s="26">
        <f>J18*100/I18</f>
        <v>0</v>
      </c>
      <c r="L18" s="27" t="s">
        <v>55</v>
      </c>
      <c r="M18" s="28">
        <v>469</v>
      </c>
      <c r="N18" s="29" t="s">
        <v>41</v>
      </c>
      <c r="O18" s="30">
        <v>469</v>
      </c>
      <c r="P18" s="30">
        <v>0</v>
      </c>
      <c r="Q18" s="31">
        <f t="shared" ref="Q18:Q22" si="0">P18*100/O18</f>
        <v>0</v>
      </c>
      <c r="R18" s="48" t="s">
        <v>54</v>
      </c>
      <c r="S18" s="23" t="s">
        <v>53</v>
      </c>
    </row>
    <row r="19" spans="2:19" s="32" customFormat="1" ht="51.75" customHeight="1">
      <c r="B19" s="21"/>
      <c r="C19" s="33"/>
      <c r="D19" s="34"/>
      <c r="E19" s="35"/>
      <c r="F19" s="35"/>
      <c r="G19" s="35"/>
      <c r="H19" s="35"/>
      <c r="I19" s="36"/>
      <c r="J19" s="36"/>
      <c r="K19" s="37"/>
      <c r="L19" s="38"/>
      <c r="M19" s="39"/>
      <c r="N19" s="29" t="s">
        <v>40</v>
      </c>
      <c r="O19" s="30">
        <f>I18/10000</f>
        <v>23913.312699999999</v>
      </c>
      <c r="P19" s="30">
        <v>0</v>
      </c>
      <c r="Q19" s="31">
        <f t="shared" si="0"/>
        <v>0</v>
      </c>
      <c r="R19" s="46"/>
      <c r="S19" s="34"/>
    </row>
    <row r="20" spans="2:19" s="32" customFormat="1" ht="51.75" customHeight="1">
      <c r="B20" s="21"/>
      <c r="C20" s="22" t="s">
        <v>37</v>
      </c>
      <c r="D20" s="40" t="s">
        <v>49</v>
      </c>
      <c r="E20" s="41">
        <v>2</v>
      </c>
      <c r="F20" s="41">
        <v>30</v>
      </c>
      <c r="G20" s="41">
        <v>3</v>
      </c>
      <c r="H20" s="41">
        <v>520</v>
      </c>
      <c r="I20" s="42">
        <v>320000000</v>
      </c>
      <c r="J20" s="42">
        <v>0</v>
      </c>
      <c r="K20" s="43">
        <f t="shared" ref="K20" si="1">J20*100/I20</f>
        <v>0</v>
      </c>
      <c r="L20" s="44" t="s">
        <v>50</v>
      </c>
      <c r="M20" s="30">
        <v>4</v>
      </c>
      <c r="N20" s="29" t="s">
        <v>43</v>
      </c>
      <c r="O20" s="30">
        <v>4</v>
      </c>
      <c r="P20" s="30">
        <v>0</v>
      </c>
      <c r="Q20" s="31">
        <f t="shared" ref="Q20" si="2">P20*100/O20</f>
        <v>0</v>
      </c>
      <c r="R20" s="45"/>
      <c r="S20" s="40" t="s">
        <v>53</v>
      </c>
    </row>
    <row r="21" spans="2:19" s="32" customFormat="1" ht="51.75" customHeight="1">
      <c r="B21" s="21"/>
      <c r="C21" s="47"/>
      <c r="D21" s="40" t="s">
        <v>51</v>
      </c>
      <c r="E21" s="41">
        <v>2</v>
      </c>
      <c r="F21" s="41">
        <v>30</v>
      </c>
      <c r="G21" s="41">
        <v>3</v>
      </c>
      <c r="H21" s="41">
        <v>520</v>
      </c>
      <c r="I21" s="42">
        <v>78555212</v>
      </c>
      <c r="J21" s="42">
        <v>0</v>
      </c>
      <c r="K21" s="43">
        <f t="shared" ref="K21:K22" si="3">J21*100/I21</f>
        <v>0</v>
      </c>
      <c r="L21" s="44" t="s">
        <v>52</v>
      </c>
      <c r="M21" s="30">
        <v>4</v>
      </c>
      <c r="N21" s="29" t="s">
        <v>43</v>
      </c>
      <c r="O21" s="30">
        <v>4</v>
      </c>
      <c r="P21" s="30">
        <v>0</v>
      </c>
      <c r="Q21" s="31">
        <f t="shared" si="0"/>
        <v>0</v>
      </c>
      <c r="R21" s="45"/>
      <c r="S21" s="40" t="s">
        <v>53</v>
      </c>
    </row>
    <row r="22" spans="2:19" s="32" customFormat="1" ht="51.75" customHeight="1">
      <c r="B22" s="21"/>
      <c r="C22" s="45" t="s">
        <v>38</v>
      </c>
      <c r="D22" s="40" t="s">
        <v>47</v>
      </c>
      <c r="E22" s="41">
        <v>2</v>
      </c>
      <c r="F22" s="41">
        <v>30</v>
      </c>
      <c r="G22" s="41">
        <v>3</v>
      </c>
      <c r="H22" s="41">
        <v>520</v>
      </c>
      <c r="I22" s="42">
        <v>159422084</v>
      </c>
      <c r="J22" s="42">
        <v>0</v>
      </c>
      <c r="K22" s="43">
        <f t="shared" si="3"/>
        <v>0</v>
      </c>
      <c r="L22" s="44" t="s">
        <v>48</v>
      </c>
      <c r="M22" s="30">
        <v>2277</v>
      </c>
      <c r="N22" s="29" t="s">
        <v>39</v>
      </c>
      <c r="O22" s="30">
        <v>2277</v>
      </c>
      <c r="P22" s="30">
        <v>0</v>
      </c>
      <c r="Q22" s="31">
        <f t="shared" si="0"/>
        <v>0</v>
      </c>
      <c r="R22" s="45"/>
      <c r="S22" s="40" t="s">
        <v>53</v>
      </c>
    </row>
    <row r="23" spans="2:19" ht="18.75" customHeight="1" thickBot="1">
      <c r="B23" s="16"/>
      <c r="C23" s="17"/>
      <c r="D23" s="17"/>
      <c r="E23" s="17"/>
      <c r="F23" s="17"/>
      <c r="G23" s="17"/>
      <c r="H23" s="17"/>
      <c r="I23" s="19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2:19" ht="18.75" customHeight="1">
      <c r="B24" s="1"/>
      <c r="C24" s="1"/>
      <c r="D24" s="1"/>
      <c r="E24" s="1"/>
      <c r="F24" s="1"/>
      <c r="G24" s="1"/>
      <c r="H24" s="1"/>
      <c r="I24" s="20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8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8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s="5" customFormat="1" ht="18.75" customHeight="1">
      <c r="B27" s="4"/>
      <c r="C27" s="15" t="s">
        <v>32</v>
      </c>
      <c r="D27" s="15"/>
      <c r="E27" s="15"/>
      <c r="F27" s="4"/>
      <c r="G27" s="4"/>
      <c r="H27" s="4"/>
      <c r="I27" s="4"/>
      <c r="J27" s="4"/>
      <c r="K27" s="4"/>
      <c r="L27" s="4"/>
      <c r="M27" s="4"/>
      <c r="N27" s="15" t="s">
        <v>32</v>
      </c>
      <c r="O27" s="15"/>
      <c r="P27" s="15"/>
      <c r="Q27" s="15"/>
      <c r="R27" s="15"/>
      <c r="S27" s="4"/>
    </row>
    <row r="28" spans="2:19" s="7" customFormat="1" ht="18" customHeight="1">
      <c r="B28" s="6"/>
      <c r="C28" s="14" t="s">
        <v>31</v>
      </c>
      <c r="D28" s="14"/>
      <c r="E28" s="14"/>
      <c r="F28" s="6"/>
      <c r="G28" s="6"/>
      <c r="H28" s="6"/>
      <c r="I28" s="6"/>
      <c r="J28" s="6"/>
      <c r="K28" s="6"/>
      <c r="L28" s="6"/>
      <c r="M28" s="6"/>
      <c r="N28" s="14" t="s">
        <v>35</v>
      </c>
      <c r="O28" s="14"/>
      <c r="P28" s="14"/>
      <c r="Q28" s="14"/>
      <c r="R28" s="14"/>
      <c r="S28" s="6"/>
    </row>
    <row r="29" spans="2:19" s="7" customFormat="1" ht="15.75" customHeight="1">
      <c r="B29" s="6"/>
      <c r="C29" s="14" t="s">
        <v>33</v>
      </c>
      <c r="D29" s="14"/>
      <c r="E29" s="14"/>
      <c r="F29" s="6"/>
      <c r="G29" s="6"/>
      <c r="H29" s="6"/>
      <c r="I29" s="6"/>
      <c r="J29" s="6"/>
      <c r="K29" s="6"/>
      <c r="L29" s="6"/>
      <c r="M29" s="6"/>
      <c r="N29" s="14" t="s">
        <v>34</v>
      </c>
      <c r="O29" s="14"/>
      <c r="P29" s="14"/>
      <c r="Q29" s="14"/>
      <c r="R29" s="14"/>
      <c r="S29" s="6"/>
    </row>
  </sheetData>
  <mergeCells count="44">
    <mergeCell ref="C29:E29"/>
    <mergeCell ref="C27:E27"/>
    <mergeCell ref="N29:R29"/>
    <mergeCell ref="N28:R28"/>
    <mergeCell ref="N27:R27"/>
    <mergeCell ref="C28:E28"/>
    <mergeCell ref="B5:S5"/>
    <mergeCell ref="B6:S6"/>
    <mergeCell ref="C10:S10"/>
    <mergeCell ref="C11:S11"/>
    <mergeCell ref="C12:S12"/>
    <mergeCell ref="C13:S13"/>
    <mergeCell ref="C14:S14"/>
    <mergeCell ref="C15:C17"/>
    <mergeCell ref="B7:S7"/>
    <mergeCell ref="E15:H16"/>
    <mergeCell ref="L16:N16"/>
    <mergeCell ref="L15:S15"/>
    <mergeCell ref="O16:O17"/>
    <mergeCell ref="P16:P17"/>
    <mergeCell ref="B8:S8"/>
    <mergeCell ref="B9:S9"/>
    <mergeCell ref="B15:B17"/>
    <mergeCell ref="D15:D17"/>
    <mergeCell ref="Q16:Q17"/>
    <mergeCell ref="R16:R17"/>
    <mergeCell ref="S16:S17"/>
    <mergeCell ref="I15:I17"/>
    <mergeCell ref="J15:J17"/>
    <mergeCell ref="K15:K17"/>
    <mergeCell ref="C20:C21"/>
    <mergeCell ref="B18:B22"/>
    <mergeCell ref="S18:S19"/>
    <mergeCell ref="L18:L19"/>
    <mergeCell ref="M18:M19"/>
    <mergeCell ref="K18:K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 horizontalCentered="1"/>
  <pageMargins left="1.1811023622047245" right="0.15" top="0.15748031496062992" bottom="0.43307086614173229" header="0.15748031496062992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</vt:lpstr>
      <vt:lpstr>'Formulario '!Área_de_impresión</vt:lpstr>
      <vt:lpstr>'Formulario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Técnico</dc:creator>
  <cp:lastModifiedBy>Lilian Rosana</cp:lastModifiedBy>
  <cp:lastPrinted>2016-07-14T16:44:48Z</cp:lastPrinted>
  <dcterms:created xsi:type="dcterms:W3CDTF">2013-09-11T12:20:58Z</dcterms:created>
  <dcterms:modified xsi:type="dcterms:W3CDTF">2016-07-14T16:46:11Z</dcterms:modified>
</cp:coreProperties>
</file>